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<sst xmlns="http://schemas.openxmlformats.org/spreadsheetml/2006/main" count="26" uniqueCount="14">
  <si>
    <t>品名</t>
  </si>
  <si>
    <t>単価</t>
  </si>
  <si>
    <t>数量</t>
  </si>
  <si>
    <t>金額</t>
  </si>
  <si>
    <t>消費税</t>
  </si>
  <si>
    <t>税込金額</t>
  </si>
  <si>
    <t>消費税率</t>
  </si>
  <si>
    <t>E2 に =D2*$I$1 を入れて E6 までコピー、F列に税込金額を出そう</t>
  </si>
  <si>
    <t>コードバン 長財布</t>
  </si>
  <si>
    <t>ブライドル 名刺入れ</t>
  </si>
  <si>
    <t>オイルレザー キーケース</t>
  </si>
  <si>
    <t>ヌメ革 ペンケース</t>
  </si>
  <si>
    <t>カードケース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</si>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</sst>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9" fontId="0" fillId="2" borderId="0" xfId="0" applyNumberForma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 outlineLevelRow="0" outlineLevelCol="0" x14ac:dyDescent="55"/>
  <cols>
    <col min="1" max="1" width="27" customWidth="1"/>
    <col min="8" max="8" width="13" customWidth="1"/>
    <col min="9" max="9" width="1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6</v>
      </c>
      <c r="I1" s="2">
        <v>0.1</v>
      </c>
      <c r="K1" t="s">
        <v>7</v>
      </c>
    </row>
    <row r="2" spans="1:11" x14ac:dyDescent="0.25">
      <c r="A2" t="s">
        <v>8</v>
      </c>
      <c r="B2" s="3">
        <v>42000</v>
      </c>
      <c r="C2">
        <v>2</v>
      </c>
      <c r="D2" s="3">
        <v>84000</v>
      </c>
      <c r="E2" s="3"/>
      <c r="F2" s="3"/>
    </row>
    <row r="3" spans="1:11" x14ac:dyDescent="0.25">
      <c r="A3" t="s">
        <v>9</v>
      </c>
      <c r="B3" s="3">
        <v>16500</v>
      </c>
      <c r="C3">
        <v>3</v>
      </c>
      <c r="D3" s="3">
        <v>49500</v>
      </c>
      <c r="E3" s="3"/>
      <c r="F3" s="3"/>
    </row>
    <row r="4" spans="1:11" x14ac:dyDescent="0.25">
      <c r="A4" t="s">
        <v>10</v>
      </c>
      <c r="B4" s="3">
        <v>12800</v>
      </c>
      <c r="C4">
        <v>1</v>
      </c>
      <c r="D4" s="3">
        <v>12800</v>
      </c>
      <c r="E4" s="3"/>
      <c r="F4" s="3"/>
    </row>
    <row r="5" spans="1:11" x14ac:dyDescent="0.25">
      <c r="A5" t="s">
        <v>11</v>
      </c>
      <c r="B5" s="3">
        <v>9800</v>
      </c>
      <c r="C5">
        <v>5</v>
      </c>
      <c r="D5" s="3">
        <v>49000</v>
      </c>
      <c r="E5" s="3"/>
      <c r="F5" s="3"/>
    </row>
    <row r="6" spans="1:11" x14ac:dyDescent="0.25">
      <c r="A6" t="s">
        <v>12</v>
      </c>
      <c r="B6" s="3">
        <v>7600</v>
      </c>
      <c r="C6">
        <v>4</v>
      </c>
      <c r="D6" s="3">
        <v>30400</v>
      </c>
      <c r="E6" s="3"/>
      <c r="F6" s="3"/>
    </row>
    <row r="7" spans="1:11" x14ac:dyDescent="0.25"/>
    <row r="8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 outlineLevelRow="0" outlineLevelCol="0" x14ac:dyDescent="55"/>
  <cols>
    <col min="1" max="1" width="27" customWidth="1"/>
    <col min="8" max="8" width="13" customWidth="1"/>
    <col min="9" max="9" width="1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6</v>
      </c>
      <c r="I1" s="2">
        <v>0.08</v>
      </c>
      <c r="K1" t="s">
        <v>13</v>
      </c>
    </row>
    <row r="2" spans="1:11" x14ac:dyDescent="0.25">
      <c r="A2" t="s">
        <v>8</v>
      </c>
      <c r="B2" s="3">
        <v>42000</v>
      </c>
      <c r="C2">
        <v>2</v>
      </c>
      <c r="D2" s="3">
        <v>84000</v>
      </c>
      <c r="E2" s="3">
        <f>D2*$I$1</f>
        <v>6720</v>
      </c>
      <c r="F2" s="3">
        <f>D2+E2</f>
        <v>90720</v>
      </c>
    </row>
    <row r="3" spans="1:11" x14ac:dyDescent="0.25">
      <c r="A3" t="s">
        <v>9</v>
      </c>
      <c r="B3" s="3">
        <v>16500</v>
      </c>
      <c r="C3">
        <v>3</v>
      </c>
      <c r="D3" s="3">
        <v>49500</v>
      </c>
      <c r="E3" s="3">
        <f>D3*$I$1</f>
        <v>3960</v>
      </c>
      <c r="F3" s="3">
        <f>D3+E3</f>
        <v>53460</v>
      </c>
    </row>
    <row r="4" spans="1:11" x14ac:dyDescent="0.25">
      <c r="A4" t="s">
        <v>10</v>
      </c>
      <c r="B4" s="3">
        <v>12800</v>
      </c>
      <c r="C4">
        <v>1</v>
      </c>
      <c r="D4" s="3">
        <v>12800</v>
      </c>
      <c r="E4" s="3">
        <f>D4*$I$1</f>
        <v>1024</v>
      </c>
      <c r="F4" s="3">
        <f>D4+E4</f>
        <v>13824</v>
      </c>
    </row>
    <row r="5" spans="1:11" x14ac:dyDescent="0.25">
      <c r="A5" t="s">
        <v>11</v>
      </c>
      <c r="B5" s="3">
        <v>9800</v>
      </c>
      <c r="C5">
        <v>5</v>
      </c>
      <c r="D5" s="3">
        <v>49000</v>
      </c>
      <c r="E5" s="3">
        <f>D5*$I$1</f>
        <v>3920</v>
      </c>
      <c r="F5" s="3">
        <f>D5+E5</f>
        <v>52920</v>
      </c>
    </row>
    <row r="6" spans="1:11" x14ac:dyDescent="0.25">
      <c r="A6" t="s">
        <v>12</v>
      </c>
      <c r="B6" s="3">
        <v>7600</v>
      </c>
      <c r="C6">
        <v>4</v>
      </c>
      <c r="D6" s="3">
        <v>30400</v>
      </c>
      <c r="E6" s="3">
        <f>D6*$I$1</f>
        <v>2432</v>
      </c>
      <c r="F6" s="3">
        <f>D6+E6</f>
        <v>32832</v>
      </c>
    </row>
    <row r="7" spans="1:11" x14ac:dyDescent="0.25"/>
    <row r="8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