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<sst xmlns="http://schemas.openxmlformats.org/spreadsheetml/2006/main" count="36" uniqueCount="19">
  <si>
    <t>担当</t>
  </si>
  <si>
    <t>売上</t>
  </si>
  <si>
    <t>集計</t>
  </si>
  <si>
    <t>E2〜E6 に平均・最高・最低・件数（COUNT）・人数（COUNTA）を出そう</t>
  </si>
  <si>
    <t>佐藤</t>
  </si>
  <si>
    <t>平均</t>
  </si>
  <si>
    <t>鈴木</t>
  </si>
  <si>
    <t>最高</t>
  </si>
  <si>
    <t>田中</t>
  </si>
  <si>
    <t>最低</t>
  </si>
  <si>
    <t>高橋</t>
  </si>
  <si>
    <t>報告済みの件数</t>
  </si>
  <si>
    <t>伊藤</t>
  </si>
  <si>
    <t>休暇</t>
  </si>
  <si>
    <t>担当者の人数</t>
  </si>
  <si>
    <t>渡辺</t>
  </si>
  <si>
    <t>山本</t>
  </si>
  <si>
    <t>中村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</si>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</sst>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FormatPr defaultRowHeight="15" outlineLevelRow="0" outlineLevelCol="0" x14ac:dyDescent="55"/>
  <cols>
    <col min="2" max="2" width="16" customWidth="1"/>
    <col min="3" max="3" width="4" customWidth="1"/>
    <col min="4" max="4" width="20" customWidth="1"/>
    <col min="5" max="5" width="16" customWidth="1"/>
  </cols>
  <sheetData>
    <row r="1" spans="1:8" x14ac:dyDescent="0.25">
      <c r="A1" s="1" t="s">
        <v>0</v>
      </c>
      <c r="B1" s="1" t="s">
        <v>1</v>
      </c>
      <c r="D1" s="1" t="s">
        <v>2</v>
      </c>
      <c r="E1" s="1"/>
      <c r="H1" t="s">
        <v>3</v>
      </c>
    </row>
    <row r="2" spans="1:8" x14ac:dyDescent="0.25">
      <c r="A2" t="s">
        <v>4</v>
      </c>
      <c r="B2" s="2">
        <v>1240000</v>
      </c>
      <c r="D2" t="s">
        <v>5</v>
      </c>
      <c r="E2" s="2"/>
    </row>
    <row r="3" spans="1:8" x14ac:dyDescent="0.25">
      <c r="A3" t="s">
        <v>6</v>
      </c>
      <c r="B3" s="2">
        <v>980000</v>
      </c>
      <c r="D3" t="s">
        <v>7</v>
      </c>
      <c r="E3" s="2"/>
    </row>
    <row r="4" spans="1:8" x14ac:dyDescent="0.25">
      <c r="A4" t="s">
        <v>8</v>
      </c>
      <c r="B4" s="2"/>
      <c r="D4" t="s">
        <v>9</v>
      </c>
      <c r="E4" s="2"/>
    </row>
    <row r="5" spans="1:8" x14ac:dyDescent="0.25">
      <c r="A5" t="s">
        <v>10</v>
      </c>
      <c r="B5" s="2">
        <v>1560000</v>
      </c>
      <c r="D5" t="s">
        <v>11</v>
      </c>
    </row>
    <row r="6" spans="1:8" x14ac:dyDescent="0.25">
      <c r="A6" t="s">
        <v>12</v>
      </c>
      <c r="B6" s="2" t="s">
        <v>13</v>
      </c>
      <c r="D6" t="s">
        <v>14</v>
      </c>
    </row>
    <row r="7" spans="1:8" x14ac:dyDescent="0.25">
      <c r="A7" t="s">
        <v>15</v>
      </c>
      <c r="B7" s="2">
        <v>870000</v>
      </c>
    </row>
    <row r="8" spans="1:8" x14ac:dyDescent="0.25">
      <c r="A8" t="s">
        <v>16</v>
      </c>
      <c r="B8" s="2">
        <v>1320000</v>
      </c>
    </row>
    <row r="9" spans="1:8" x14ac:dyDescent="0.25">
      <c r="A9" t="s">
        <v>17</v>
      </c>
      <c r="B9" s="2">
        <v>1105000</v>
      </c>
    </row>
    <row r="10" spans="1: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FormatPr defaultRowHeight="15" outlineLevelRow="0" outlineLevelCol="0" x14ac:dyDescent="55"/>
  <cols>
    <col min="2" max="2" width="16" customWidth="1"/>
    <col min="3" max="3" width="4" customWidth="1"/>
    <col min="4" max="4" width="20" customWidth="1"/>
    <col min="5" max="5" width="16" customWidth="1"/>
  </cols>
  <sheetData>
    <row r="1" spans="1:8" x14ac:dyDescent="0.25">
      <c r="A1" s="1" t="s">
        <v>0</v>
      </c>
      <c r="B1" s="1" t="s">
        <v>1</v>
      </c>
      <c r="D1" s="1" t="s">
        <v>2</v>
      </c>
      <c r="E1" s="1"/>
      <c r="H1" t="s">
        <v>18</v>
      </c>
    </row>
    <row r="2" spans="1:8" x14ac:dyDescent="0.25">
      <c r="A2" t="s">
        <v>4</v>
      </c>
      <c r="B2" s="2">
        <v>1240000</v>
      </c>
      <c r="D2" t="s">
        <v>5</v>
      </c>
      <c r="E2" s="2">
        <f>AVERAGE(B2:B9)</f>
        <v>1179166.6666666667</v>
      </c>
    </row>
    <row r="3" spans="1:8" x14ac:dyDescent="0.25">
      <c r="A3" t="s">
        <v>6</v>
      </c>
      <c r="B3" s="2">
        <v>980000</v>
      </c>
      <c r="D3" t="s">
        <v>7</v>
      </c>
      <c r="E3" s="2">
        <f>MAX(B2:B9)</f>
        <v>1560000</v>
      </c>
    </row>
    <row r="4" spans="1:8" x14ac:dyDescent="0.25">
      <c r="A4" t="s">
        <v>8</v>
      </c>
      <c r="B4" s="2"/>
      <c r="D4" t="s">
        <v>9</v>
      </c>
      <c r="E4" s="2">
        <f>MIN(B2:B9)</f>
        <v>870000</v>
      </c>
    </row>
    <row r="5" spans="1:8" x14ac:dyDescent="0.25">
      <c r="A5" t="s">
        <v>10</v>
      </c>
      <c r="B5" s="2">
        <v>1560000</v>
      </c>
      <c r="D5" t="s">
        <v>11</v>
      </c>
      <c r="E5">
        <f>COUNT(B2:B9)</f>
        <v>6</v>
      </c>
    </row>
    <row r="6" spans="1:8" x14ac:dyDescent="0.25">
      <c r="A6" t="s">
        <v>12</v>
      </c>
      <c r="B6" s="2" t="s">
        <v>13</v>
      </c>
      <c r="D6" t="s">
        <v>14</v>
      </c>
      <c r="E6">
        <f>COUNTA(A2:A9)</f>
        <v>8</v>
      </c>
    </row>
    <row r="7" spans="1:8" x14ac:dyDescent="0.25">
      <c r="A7" t="s">
        <v>15</v>
      </c>
      <c r="B7" s="2">
        <v>870000</v>
      </c>
    </row>
    <row r="8" spans="1:8" x14ac:dyDescent="0.25">
      <c r="A8" t="s">
        <v>16</v>
      </c>
      <c r="B8" s="2">
        <v>1320000</v>
      </c>
    </row>
    <row r="9" spans="1:8" x14ac:dyDescent="0.25">
      <c r="A9" t="s">
        <v>17</v>
      </c>
      <c r="B9" s="2">
        <v>1105000</v>
      </c>
    </row>
    <row r="10" spans="1: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