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<sst xmlns="http://schemas.openxmlformats.org/spreadsheetml/2006/main" count="100" uniqueCount="15">
  <si>
    <t>日付</t>
  </si>
  <si>
    <t>月</t>
  </si>
  <si>
    <t>店舗</t>
  </si>
  <si>
    <t>金額</t>
  </si>
  <si>
    <t>店舗×月の売上</t>
  </si>
  <si>
    <t>G3 に =SUMIFS($D$2:$D$19,$C$2:$C$19,$F3,$B$2:$B$19,G$2) を入れて、I5 までコピーしよう</t>
  </si>
  <si>
    <t>8月</t>
  </si>
  <si>
    <t>東京店</t>
  </si>
  <si>
    <t>店舗＼月</t>
  </si>
  <si>
    <t>9月</t>
  </si>
  <si>
    <t>10月</t>
  </si>
  <si>
    <t>大阪店</t>
  </si>
  <si>
    <t>名古屋店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</si>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</sst>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FormatPr defaultRowHeight="15" outlineLevelRow="0" outlineLevelCol="0" x14ac:dyDescent="55"/>
  <cols>
    <col min="1" max="1" width="14" customWidth="1"/>
    <col min="3" max="3" width="13" customWidth="1"/>
    <col min="4" max="4" width="14" customWidth="1"/>
    <col min="5" max="5" width="3" customWidth="1"/>
    <col min="6" max="6" width="14" customWidth="1"/>
    <col min="7" max="9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L1" t="s">
        <v>5</v>
      </c>
    </row>
    <row r="2" spans="1:12" x14ac:dyDescent="0.25">
      <c r="A2" s="2">
        <v>46238</v>
      </c>
      <c r="B2" t="s">
        <v>6</v>
      </c>
      <c r="C2" t="s">
        <v>7</v>
      </c>
      <c r="D2" s="3">
        <v>128000</v>
      </c>
      <c r="F2" s="4" t="s">
        <v>8</v>
      </c>
      <c r="G2" s="4" t="s">
        <v>6</v>
      </c>
      <c r="H2" s="4" t="s">
        <v>9</v>
      </c>
      <c r="I2" s="4" t="s">
        <v>10</v>
      </c>
    </row>
    <row r="3" spans="1:12" x14ac:dyDescent="0.25">
      <c r="A3" s="2">
        <v>46245</v>
      </c>
      <c r="B3" t="s">
        <v>6</v>
      </c>
      <c r="C3" t="s">
        <v>11</v>
      </c>
      <c r="D3" s="3">
        <v>96500</v>
      </c>
      <c r="F3" s="4" t="s">
        <v>7</v>
      </c>
      <c r="G3" s="5"/>
      <c r="H3" s="5"/>
      <c r="I3" s="5"/>
    </row>
    <row r="4" spans="1:12" x14ac:dyDescent="0.25">
      <c r="A4" s="2">
        <v>46253</v>
      </c>
      <c r="B4" t="s">
        <v>6</v>
      </c>
      <c r="C4" t="s">
        <v>12</v>
      </c>
      <c r="D4" s="3">
        <v>74200</v>
      </c>
      <c r="F4" s="4" t="s">
        <v>11</v>
      </c>
      <c r="G4" s="5"/>
      <c r="H4" s="5"/>
      <c r="I4" s="5"/>
    </row>
    <row r="5" spans="1:12" x14ac:dyDescent="0.25">
      <c r="A5" s="2">
        <v>46259</v>
      </c>
      <c r="B5" t="s">
        <v>6</v>
      </c>
      <c r="C5" t="s">
        <v>7</v>
      </c>
      <c r="D5" s="3">
        <v>88000</v>
      </c>
      <c r="F5" s="4" t="s">
        <v>12</v>
      </c>
      <c r="G5" s="5"/>
      <c r="H5" s="5"/>
      <c r="I5" s="5"/>
    </row>
    <row r="6" spans="1:12" x14ac:dyDescent="0.25">
      <c r="A6" s="2">
        <v>46263</v>
      </c>
      <c r="B6" t="s">
        <v>6</v>
      </c>
      <c r="C6" t="s">
        <v>11</v>
      </c>
      <c r="D6" s="3">
        <v>41800</v>
      </c>
      <c r="F6" s="4" t="s">
        <v>13</v>
      </c>
      <c r="G6" s="5"/>
      <c r="H6" s="5"/>
      <c r="I6" s="5"/>
    </row>
    <row r="7" spans="1:12" x14ac:dyDescent="0.25">
      <c r="A7" s="2">
        <v>46268</v>
      </c>
      <c r="B7" t="s">
        <v>9</v>
      </c>
      <c r="C7" t="s">
        <v>12</v>
      </c>
      <c r="D7" s="3">
        <v>65000</v>
      </c>
    </row>
    <row r="8" spans="1:12" x14ac:dyDescent="0.25">
      <c r="A8" s="2">
        <v>46274</v>
      </c>
      <c r="B8" t="s">
        <v>9</v>
      </c>
      <c r="C8" t="s">
        <v>7</v>
      </c>
      <c r="D8" s="3">
        <v>154000</v>
      </c>
    </row>
    <row r="9" spans="1:12" x14ac:dyDescent="0.25">
      <c r="A9" s="2">
        <v>46280</v>
      </c>
      <c r="B9" t="s">
        <v>9</v>
      </c>
      <c r="C9" t="s">
        <v>11</v>
      </c>
      <c r="D9" s="3">
        <v>112300</v>
      </c>
    </row>
    <row r="10" spans="1:12" x14ac:dyDescent="0.25">
      <c r="A10" s="2">
        <v>46286</v>
      </c>
      <c r="B10" t="s">
        <v>9</v>
      </c>
      <c r="C10" t="s">
        <v>7</v>
      </c>
      <c r="D10" s="3">
        <v>47600</v>
      </c>
    </row>
    <row r="11" spans="1:12" x14ac:dyDescent="0.25">
      <c r="A11" s="2">
        <v>46291</v>
      </c>
      <c r="B11" t="s">
        <v>9</v>
      </c>
      <c r="C11" t="s">
        <v>12</v>
      </c>
      <c r="D11" s="3">
        <v>58900</v>
      </c>
    </row>
    <row r="12" spans="1:12" x14ac:dyDescent="0.25">
      <c r="A12" s="2">
        <v>46295</v>
      </c>
      <c r="B12" t="s">
        <v>9</v>
      </c>
      <c r="C12" t="s">
        <v>11</v>
      </c>
      <c r="D12" s="3">
        <v>36000</v>
      </c>
    </row>
    <row r="13" spans="1:12" x14ac:dyDescent="0.25">
      <c r="A13" s="2">
        <v>46297</v>
      </c>
      <c r="B13" t="s">
        <v>10</v>
      </c>
      <c r="C13" t="s">
        <v>7</v>
      </c>
      <c r="D13" s="3">
        <v>201500</v>
      </c>
    </row>
    <row r="14" spans="1:12" x14ac:dyDescent="0.25">
      <c r="A14" s="2">
        <v>46302</v>
      </c>
      <c r="B14" t="s">
        <v>10</v>
      </c>
      <c r="C14" t="s">
        <v>11</v>
      </c>
      <c r="D14" s="3">
        <v>87400</v>
      </c>
    </row>
    <row r="15" spans="1:12" x14ac:dyDescent="0.25">
      <c r="A15" s="2">
        <v>46308</v>
      </c>
      <c r="B15" t="s">
        <v>10</v>
      </c>
      <c r="C15" t="s">
        <v>12</v>
      </c>
      <c r="D15" s="3">
        <v>93100</v>
      </c>
    </row>
    <row r="16" spans="1:12" x14ac:dyDescent="0.25">
      <c r="A16" s="2">
        <v>46313</v>
      </c>
      <c r="B16" t="s">
        <v>10</v>
      </c>
      <c r="C16" t="s">
        <v>7</v>
      </c>
      <c r="D16" s="3">
        <v>66000</v>
      </c>
    </row>
    <row r="17" spans="1:12" x14ac:dyDescent="0.25">
      <c r="A17" s="2">
        <v>46317</v>
      </c>
      <c r="B17" t="s">
        <v>10</v>
      </c>
      <c r="C17" t="s">
        <v>11</v>
      </c>
      <c r="D17" s="3">
        <v>104800</v>
      </c>
    </row>
    <row r="18" spans="1:12" x14ac:dyDescent="0.25">
      <c r="A18" s="2">
        <v>46323</v>
      </c>
      <c r="B18" t="s">
        <v>10</v>
      </c>
      <c r="C18" t="s">
        <v>12</v>
      </c>
      <c r="D18" s="3">
        <v>49500</v>
      </c>
    </row>
    <row r="19" spans="1:12" x14ac:dyDescent="0.25">
      <c r="A19" s="2">
        <v>46325</v>
      </c>
      <c r="B19" t="s">
        <v>10</v>
      </c>
      <c r="C19" t="s">
        <v>7</v>
      </c>
      <c r="D19" s="3">
        <v>38200</v>
      </c>
    </row>
    <row r="20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FormatPr defaultRowHeight="15" outlineLevelRow="0" outlineLevelCol="0" x14ac:dyDescent="55"/>
  <cols>
    <col min="1" max="1" width="14" customWidth="1"/>
    <col min="3" max="3" width="13" customWidth="1"/>
    <col min="4" max="4" width="14" customWidth="1"/>
    <col min="5" max="5" width="3" customWidth="1"/>
    <col min="6" max="6" width="14" customWidth="1"/>
    <col min="7" max="9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L1" t="s">
        <v>14</v>
      </c>
    </row>
    <row r="2" spans="1:12" x14ac:dyDescent="0.25">
      <c r="A2" s="2">
        <v>46238</v>
      </c>
      <c r="B2" t="s">
        <v>6</v>
      </c>
      <c r="C2" t="s">
        <v>7</v>
      </c>
      <c r="D2" s="3">
        <v>128000</v>
      </c>
      <c r="F2" s="4" t="s">
        <v>8</v>
      </c>
      <c r="G2" s="4" t="s">
        <v>6</v>
      </c>
      <c r="H2" s="4" t="s">
        <v>9</v>
      </c>
      <c r="I2" s="4" t="s">
        <v>10</v>
      </c>
    </row>
    <row r="3" spans="1:12" x14ac:dyDescent="0.25">
      <c r="A3" s="2">
        <v>46245</v>
      </c>
      <c r="B3" t="s">
        <v>6</v>
      </c>
      <c r="C3" t="s">
        <v>11</v>
      </c>
      <c r="D3" s="3">
        <v>96500</v>
      </c>
      <c r="F3" s="4" t="s">
        <v>7</v>
      </c>
      <c r="G3" s="5">
        <f>SUMIFS($D$2:$D$19,$C$2:$C$19,$F3,$B$2:$B$19,G$2)</f>
        <v>216000</v>
      </c>
      <c r="H3" s="5">
        <f>SUMIFS($D$2:$D$19,$C$2:$C$19,$F3,$B$2:$B$19,H$2)</f>
        <v>201600</v>
      </c>
      <c r="I3" s="5">
        <f>SUMIFS($D$2:$D$19,$C$2:$C$19,$F3,$B$2:$B$19,I$2)</f>
        <v>305700</v>
      </c>
    </row>
    <row r="4" spans="1:12" x14ac:dyDescent="0.25">
      <c r="A4" s="2">
        <v>46253</v>
      </c>
      <c r="B4" t="s">
        <v>6</v>
      </c>
      <c r="C4" t="s">
        <v>12</v>
      </c>
      <c r="D4" s="3">
        <v>74200</v>
      </c>
      <c r="F4" s="4" t="s">
        <v>11</v>
      </c>
      <c r="G4" s="5">
        <f>SUMIFS($D$2:$D$19,$C$2:$C$19,$F4,$B$2:$B$19,G$2)</f>
        <v>138300</v>
      </c>
      <c r="H4" s="5">
        <f>SUMIFS($D$2:$D$19,$C$2:$C$19,$F4,$B$2:$B$19,H$2)</f>
        <v>148300</v>
      </c>
      <c r="I4" s="5">
        <f>SUMIFS($D$2:$D$19,$C$2:$C$19,$F4,$B$2:$B$19,I$2)</f>
        <v>192200</v>
      </c>
    </row>
    <row r="5" spans="1:12" x14ac:dyDescent="0.25">
      <c r="A5" s="2">
        <v>46259</v>
      </c>
      <c r="B5" t="s">
        <v>6</v>
      </c>
      <c r="C5" t="s">
        <v>7</v>
      </c>
      <c r="D5" s="3">
        <v>88000</v>
      </c>
      <c r="F5" s="4" t="s">
        <v>12</v>
      </c>
      <c r="G5" s="5">
        <f>SUMIFS($D$2:$D$19,$C$2:$C$19,$F5,$B$2:$B$19,G$2)</f>
        <v>74200</v>
      </c>
      <c r="H5" s="5">
        <f>SUMIFS($D$2:$D$19,$C$2:$C$19,$F5,$B$2:$B$19,H$2)</f>
        <v>123900</v>
      </c>
      <c r="I5" s="5">
        <f>SUMIFS($D$2:$D$19,$C$2:$C$19,$F5,$B$2:$B$19,I$2)</f>
        <v>142600</v>
      </c>
    </row>
    <row r="6" spans="1:12" x14ac:dyDescent="0.25">
      <c r="A6" s="2">
        <v>46263</v>
      </c>
      <c r="B6" t="s">
        <v>6</v>
      </c>
      <c r="C6" t="s">
        <v>11</v>
      </c>
      <c r="D6" s="3">
        <v>41800</v>
      </c>
      <c r="F6" s="4" t="s">
        <v>13</v>
      </c>
      <c r="G6" s="5">
        <f>SUM(G3:G5)</f>
        <v>428500</v>
      </c>
      <c r="H6" s="5">
        <f>SUM(H3:H5)</f>
        <v>473800</v>
      </c>
      <c r="I6" s="5">
        <f>SUM(I3:I5)</f>
        <v>640500</v>
      </c>
    </row>
    <row r="7" spans="1:12" x14ac:dyDescent="0.25">
      <c r="A7" s="2">
        <v>46268</v>
      </c>
      <c r="B7" t="s">
        <v>9</v>
      </c>
      <c r="C7" t="s">
        <v>12</v>
      </c>
      <c r="D7" s="3">
        <v>65000</v>
      </c>
    </row>
    <row r="8" spans="1:12" x14ac:dyDescent="0.25">
      <c r="A8" s="2">
        <v>46274</v>
      </c>
      <c r="B8" t="s">
        <v>9</v>
      </c>
      <c r="C8" t="s">
        <v>7</v>
      </c>
      <c r="D8" s="3">
        <v>154000</v>
      </c>
    </row>
    <row r="9" spans="1:12" x14ac:dyDescent="0.25">
      <c r="A9" s="2">
        <v>46280</v>
      </c>
      <c r="B9" t="s">
        <v>9</v>
      </c>
      <c r="C9" t="s">
        <v>11</v>
      </c>
      <c r="D9" s="3">
        <v>112300</v>
      </c>
    </row>
    <row r="10" spans="1:12" x14ac:dyDescent="0.25">
      <c r="A10" s="2">
        <v>46286</v>
      </c>
      <c r="B10" t="s">
        <v>9</v>
      </c>
      <c r="C10" t="s">
        <v>7</v>
      </c>
      <c r="D10" s="3">
        <v>47600</v>
      </c>
    </row>
    <row r="11" spans="1:12" x14ac:dyDescent="0.25">
      <c r="A11" s="2">
        <v>46291</v>
      </c>
      <c r="B11" t="s">
        <v>9</v>
      </c>
      <c r="C11" t="s">
        <v>12</v>
      </c>
      <c r="D11" s="3">
        <v>58900</v>
      </c>
    </row>
    <row r="12" spans="1:12" x14ac:dyDescent="0.25">
      <c r="A12" s="2">
        <v>46295</v>
      </c>
      <c r="B12" t="s">
        <v>9</v>
      </c>
      <c r="C12" t="s">
        <v>11</v>
      </c>
      <c r="D12" s="3">
        <v>36000</v>
      </c>
    </row>
    <row r="13" spans="1:12" x14ac:dyDescent="0.25">
      <c r="A13" s="2">
        <v>46297</v>
      </c>
      <c r="B13" t="s">
        <v>10</v>
      </c>
      <c r="C13" t="s">
        <v>7</v>
      </c>
      <c r="D13" s="3">
        <v>201500</v>
      </c>
    </row>
    <row r="14" spans="1:12" x14ac:dyDescent="0.25">
      <c r="A14" s="2">
        <v>46302</v>
      </c>
      <c r="B14" t="s">
        <v>10</v>
      </c>
      <c r="C14" t="s">
        <v>11</v>
      </c>
      <c r="D14" s="3">
        <v>87400</v>
      </c>
    </row>
    <row r="15" spans="1:12" x14ac:dyDescent="0.25">
      <c r="A15" s="2">
        <v>46308</v>
      </c>
      <c r="B15" t="s">
        <v>10</v>
      </c>
      <c r="C15" t="s">
        <v>12</v>
      </c>
      <c r="D15" s="3">
        <v>93100</v>
      </c>
    </row>
    <row r="16" spans="1:12" x14ac:dyDescent="0.25">
      <c r="A16" s="2">
        <v>46313</v>
      </c>
      <c r="B16" t="s">
        <v>10</v>
      </c>
      <c r="C16" t="s">
        <v>7</v>
      </c>
      <c r="D16" s="3">
        <v>66000</v>
      </c>
    </row>
    <row r="17" spans="1:12" x14ac:dyDescent="0.25">
      <c r="A17" s="2">
        <v>46317</v>
      </c>
      <c r="B17" t="s">
        <v>10</v>
      </c>
      <c r="C17" t="s">
        <v>11</v>
      </c>
      <c r="D17" s="3">
        <v>104800</v>
      </c>
    </row>
    <row r="18" spans="1:12" x14ac:dyDescent="0.25">
      <c r="A18" s="2">
        <v>46323</v>
      </c>
      <c r="B18" t="s">
        <v>10</v>
      </c>
      <c r="C18" t="s">
        <v>12</v>
      </c>
      <c r="D18" s="3">
        <v>49500</v>
      </c>
    </row>
    <row r="19" spans="1:12" x14ac:dyDescent="0.25">
      <c r="A19" s="2">
        <v>46325</v>
      </c>
      <c r="B19" t="s">
        <v>10</v>
      </c>
      <c r="C19" t="s">
        <v>7</v>
      </c>
      <c r="D19" s="3">
        <v>38200</v>
      </c>
    </row>
    <row r="20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