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<sst xmlns="http://schemas.openxmlformats.org/spreadsheetml/2006/main" count="26" uniqueCount="14">
  <si>
    <t>担当</t>
  </si>
  <si>
    <t>目標</t>
  </si>
  <si>
    <t>実績</t>
  </si>
  <si>
    <t>判定</t>
  </si>
  <si>
    <t>報奨金</t>
  </si>
  <si>
    <t>D列に IF で達成／未達、E列に IF で報奨金、E8 に合計を出そう</t>
  </si>
  <si>
    <t>佐藤</t>
  </si>
  <si>
    <t>鈴木</t>
  </si>
  <si>
    <t>田中</t>
  </si>
  <si>
    <t>高橋</t>
  </si>
  <si>
    <t>伊藤</t>
  </si>
  <si>
    <t>渡辺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</si>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</sst>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2" max="3" width="14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H1" t="s">
        <v>5</v>
      </c>
    </row>
    <row r="2" spans="1:8" x14ac:dyDescent="0.25">
      <c r="A2" t="s">
        <v>6</v>
      </c>
      <c r="B2" s="2">
        <v>1200000</v>
      </c>
      <c r="C2" s="2">
        <v>1350000</v>
      </c>
      <c r="E2" s="3"/>
    </row>
    <row r="3" spans="1:8" x14ac:dyDescent="0.25">
      <c r="A3" t="s">
        <v>7</v>
      </c>
      <c r="B3" s="2">
        <v>1000000</v>
      </c>
      <c r="C3" s="2">
        <v>980000</v>
      </c>
      <c r="E3" s="3"/>
    </row>
    <row r="4" spans="1:8" x14ac:dyDescent="0.25">
      <c r="A4" t="s">
        <v>8</v>
      </c>
      <c r="B4" s="2">
        <v>900000</v>
      </c>
      <c r="C4" s="2">
        <v>900000</v>
      </c>
      <c r="E4" s="3"/>
    </row>
    <row r="5" spans="1:8" x14ac:dyDescent="0.25">
      <c r="A5" t="s">
        <v>9</v>
      </c>
      <c r="B5" s="2">
        <v>1100000</v>
      </c>
      <c r="C5" s="2">
        <v>1240000</v>
      </c>
      <c r="E5" s="3"/>
    </row>
    <row r="6" spans="1:8" x14ac:dyDescent="0.25">
      <c r="A6" t="s">
        <v>10</v>
      </c>
      <c r="B6" s="2">
        <v>800000</v>
      </c>
      <c r="C6" s="2">
        <v>760000</v>
      </c>
      <c r="E6" s="3"/>
    </row>
    <row r="7" spans="1:8" x14ac:dyDescent="0.25">
      <c r="A7" t="s">
        <v>11</v>
      </c>
      <c r="B7" s="2">
        <v>1000000</v>
      </c>
      <c r="C7" s="2">
        <v>1020000</v>
      </c>
      <c r="E7" s="3"/>
    </row>
    <row r="8" spans="1:8" x14ac:dyDescent="0.25">
      <c r="A8" s="1" t="s">
        <v>12</v>
      </c>
      <c r="B8" s="1"/>
      <c r="C8" s="1"/>
      <c r="D8" s="1"/>
      <c r="E8" s="4"/>
    </row>
    <row r="9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2" max="3" width="14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H1" t="s">
        <v>13</v>
      </c>
    </row>
    <row r="2" spans="1:8" x14ac:dyDescent="0.25">
      <c r="A2" t="s">
        <v>6</v>
      </c>
      <c r="B2" s="2">
        <v>1200000</v>
      </c>
      <c r="C2" s="2">
        <v>1350000</v>
      </c>
      <c r="D2" t="str">
        <f>IF(C2&gt;=B2,"達成","未達")</f>
        <v>達成</v>
      </c>
      <c r="E2" s="3">
        <f>IF(C2&gt;=B2,10000,0)</f>
        <v>10000</v>
      </c>
    </row>
    <row r="3" spans="1:8" x14ac:dyDescent="0.25">
      <c r="A3" t="s">
        <v>7</v>
      </c>
      <c r="B3" s="2">
        <v>1000000</v>
      </c>
      <c r="C3" s="2">
        <v>980000</v>
      </c>
      <c r="D3" t="str">
        <f>IF(C3&gt;=B3,"達成","未達")</f>
        <v>未達</v>
      </c>
      <c r="E3" s="3">
        <f>IF(C3&gt;=B3,10000,0)</f>
        <v>0</v>
      </c>
    </row>
    <row r="4" spans="1:8" x14ac:dyDescent="0.25">
      <c r="A4" t="s">
        <v>8</v>
      </c>
      <c r="B4" s="2">
        <v>900000</v>
      </c>
      <c r="C4" s="2">
        <v>900000</v>
      </c>
      <c r="D4" t="str">
        <f>IF(C4&gt;=B4,"達成","未達")</f>
        <v>達成</v>
      </c>
      <c r="E4" s="3">
        <f>IF(C4&gt;=B4,10000,0)</f>
        <v>10000</v>
      </c>
    </row>
    <row r="5" spans="1:8" x14ac:dyDescent="0.25">
      <c r="A5" t="s">
        <v>9</v>
      </c>
      <c r="B5" s="2">
        <v>1100000</v>
      </c>
      <c r="C5" s="2">
        <v>1240000</v>
      </c>
      <c r="D5" t="str">
        <f>IF(C5&gt;=B5,"達成","未達")</f>
        <v>達成</v>
      </c>
      <c r="E5" s="3">
        <f>IF(C5&gt;=B5,10000,0)</f>
        <v>10000</v>
      </c>
    </row>
    <row r="6" spans="1:8" x14ac:dyDescent="0.25">
      <c r="A6" t="s">
        <v>10</v>
      </c>
      <c r="B6" s="2">
        <v>800000</v>
      </c>
      <c r="C6" s="2">
        <v>760000</v>
      </c>
      <c r="D6" t="str">
        <f>IF(C6&gt;=B6,"達成","未達")</f>
        <v>未達</v>
      </c>
      <c r="E6" s="3">
        <f>IF(C6&gt;=B6,10000,0)</f>
        <v>0</v>
      </c>
    </row>
    <row r="7" spans="1:8" x14ac:dyDescent="0.25">
      <c r="A7" t="s">
        <v>11</v>
      </c>
      <c r="B7" s="2">
        <v>1000000</v>
      </c>
      <c r="C7" s="2">
        <v>1020000</v>
      </c>
      <c r="D7" t="str">
        <f>IF(C7&gt;=B7,"達成","未達")</f>
        <v>達成</v>
      </c>
      <c r="E7" s="3">
        <f>IF(C7&gt;=B7,10000,0)</f>
        <v>10000</v>
      </c>
    </row>
    <row r="8" spans="1:8" x14ac:dyDescent="0.25">
      <c r="A8" s="1" t="s">
        <v>12</v>
      </c>
      <c r="B8" s="1"/>
      <c r="C8" s="1"/>
      <c r="D8" s="1"/>
      <c r="E8" s="4">
        <f>SUM(E2:E7)</f>
        <v>40000</v>
      </c>
    </row>
    <row r="9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